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65" activeTab="0"/>
  </bookViews>
  <sheets>
    <sheet name="327-MD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KPR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<sst xmlns="http://schemas.openxmlformats.org/spreadsheetml/2006/main" count="45" uniqueCount="45">
  <si>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Příloha č. 4 k zákonu č.    /2004 Sb.</t>
  </si>
  <si>
    <t>strana 18</t>
  </si>
  <si>
    <t>Ukazatele kapitoly 327 Ministerstvo dopravy</t>
  </si>
  <si>
    <t>v tisících Kč</t>
  </si>
  <si>
    <t>Souhrnné ukazatele</t>
  </si>
  <si>
    <t>Nedaňové příjmy, kapitálové příjmy a přijaté dotace celkem</t>
  </si>
  <si>
    <t>z toho: příjmy z rozpočtu Evropské unie celkem</t>
  </si>
  <si>
    <t xml:space="preserve">           v tom: příjmy z ERDF na sektorový operační program Infrastruktura</t>
  </si>
  <si>
    <t>Výdaje celkem</t>
  </si>
  <si>
    <t>Dílčí ukazatele výdajů</t>
  </si>
  <si>
    <t>Jednotné dílčí ukazatele</t>
  </si>
  <si>
    <t xml:space="preserve">Platy zaměstnanců a ostatní platby za provedenou práci </t>
  </si>
  <si>
    <t>z toho: platy zaměstnanců</t>
  </si>
  <si>
    <t>Převod fondu kulturních a sociálních potřeb</t>
  </si>
  <si>
    <t>Výdaje na financování programů reprodukce majetku celkem podle přílohy č. 5</t>
  </si>
  <si>
    <t>Specifické dílčí ukazatele</t>
  </si>
  <si>
    <t xml:space="preserve">Výdaje na výzkum a vývoj celkem  </t>
  </si>
  <si>
    <t xml:space="preserve">Platy zaměstnanců a ostatní platby za provedenou práci ve státní správě </t>
  </si>
  <si>
    <t xml:space="preserve">z toho: platy zaměstnanců ve státní správě </t>
  </si>
  <si>
    <t>Příspěvek na ztrátu dopravce z provozu veřejné osobní drážní  dopravy</t>
  </si>
  <si>
    <t>Příspěvek na dopravní cestu nehrazený ze Státního fondu dopravní infrastruktury</t>
  </si>
  <si>
    <t>Příspěvek na provoz kombinované dopravy</t>
  </si>
  <si>
    <t>Doprovodný sociální program pro ČD</t>
  </si>
  <si>
    <t>Úhrada závazků ČD</t>
  </si>
  <si>
    <t>Podpora obnovy vozidel regionální a městské hromadné dopravy</t>
  </si>
  <si>
    <t>Rozvojová zahraniční pomoc</t>
  </si>
  <si>
    <t>Neinvestiční transfery mezinárodním organizacím</t>
  </si>
  <si>
    <t>Zajištění přípravy na krizové situace podle zákona č. 240/2000 Sb.</t>
  </si>
  <si>
    <t xml:space="preserve">z toho: dopravní seminář NATO </t>
  </si>
  <si>
    <t>Výdaje na odstraňování škod způsobených povodněmi v roce 2002</t>
  </si>
  <si>
    <t xml:space="preserve">Výdaje na financování společných programů EU a ČR </t>
  </si>
  <si>
    <t xml:space="preserve">v tom: </t>
  </si>
  <si>
    <t>související se strukturálními fondy a Fondem soudržnosti celkem:</t>
  </si>
  <si>
    <t xml:space="preserve">          v tom: ze státního rozpočtu</t>
  </si>
  <si>
    <t xml:space="preserve">                    z rozpočtu EU</t>
  </si>
  <si>
    <r>
      <t xml:space="preserve">Povinné pojistné placené zaměstnavatelem </t>
    </r>
    <r>
      <rPr>
        <vertAlign val="superscript"/>
        <sz val="10"/>
        <rFont val="Arial CE"/>
        <family val="2"/>
      </rPr>
      <t>1)</t>
    </r>
  </si>
  <si>
    <r>
      <t xml:space="preserve">v tom: institucionální výdaje celkem </t>
    </r>
    <r>
      <rPr>
        <vertAlign val="superscript"/>
        <sz val="10"/>
        <rFont val="Arial CE"/>
        <family val="2"/>
      </rPr>
      <t>2)</t>
    </r>
  </si>
  <si>
    <r>
      <t xml:space="preserve">          účelové výdaje celkem </t>
    </r>
    <r>
      <rPr>
        <vertAlign val="superscript"/>
        <sz val="10"/>
        <rFont val="Arial CE"/>
        <family val="2"/>
      </rPr>
      <t>2)</t>
    </r>
  </si>
  <si>
    <r>
      <t xml:space="preserve">Národní program výzkumu 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</t>
    </r>
  </si>
  <si>
    <r>
      <t xml:space="preserve">Programy v působnosti poskytovatelů </t>
    </r>
    <r>
      <rPr>
        <vertAlign val="superscript"/>
        <sz val="10"/>
        <rFont val="Arial CE"/>
        <family val="2"/>
      </rPr>
      <t>3)</t>
    </r>
  </si>
  <si>
    <r>
      <t xml:space="preserve">Veřejné zakázky </t>
    </r>
    <r>
      <rPr>
        <vertAlign val="superscript"/>
        <sz val="10"/>
        <rFont val="Arial CE"/>
        <family val="2"/>
      </rPr>
      <t>3)</t>
    </r>
  </si>
  <si>
    <r>
      <t>1)</t>
    </r>
    <r>
      <rPr>
        <sz val="8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</si>
  <si>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8"/>
        <rFont val="Arial CE"/>
        <family val="2"/>
      </rPr>
      <t xml:space="preserve"> výdaje na výzkum a vývoj podle § 6 odst. 1 zákona č. 130/2002 Sb.</t>
    </r>
  </si>
  <si>
    <r>
      <t>3)</t>
    </r>
    <r>
      <rPr>
        <sz val="8"/>
        <rFont val="Arial CE"/>
        <family val="2"/>
      </rPr>
      <t xml:space="preserve"> výdaje na výzkum a vývoj podle § 6 odst. 2 zákona č. 130/2002 Sb.</t>
    </r>
  </si>
  <si>
    <t>v tom: související s ERDF na program OP Infrastruktura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</si>
</sst>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&quot;NELZE !&quot;"/>
    <numFmt numFmtId="173" formatCode="#,##0;[Red]\-#,##0;&quot;  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0"/>
    </font>
    <font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3" fontId="0" fillId="0" borderId="6" xfId="19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>
      <alignment/>
    </xf>
    <xf numFmtId="0" fontId="7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atice výdaj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AI\Local%20Settings\Temporary%20Internet%20Files\OLK12\MF%2003-SR%202005-p&#345;&#237;loha%204-PSP(29.9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-1"/>
      <sheetName val="313-MPSV-2"/>
      <sheetName val="314-MV"/>
      <sheetName val="315-MŽP"/>
      <sheetName val="317-MMR"/>
      <sheetName val="321-GA"/>
      <sheetName val="322-MPO"/>
      <sheetName val="327-MD"/>
      <sheetName val="328-ČTÚ"/>
      <sheetName val="329-MZe"/>
      <sheetName val="333-MŠMT"/>
      <sheetName val="334-MK"/>
      <sheetName val="335-MZd"/>
      <sheetName val="336-MSp"/>
      <sheetName val="338-MI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pane ySplit="5" topLeftCell="BM6" activePane="bottomLeft" state="frozen"/>
      <selection pane="topLeft" activeCell="A1" sqref="A1"/>
      <selection pane="bottomLeft" activeCell="B45" sqref="B45"/>
    </sheetView>
  </sheetViews>
  <sheetFormatPr defaultColWidth="9.00390625" defaultRowHeight="12.75"/>
  <cols>
    <col min="1" max="1" width="9.125" style="3" customWidth="1"/>
    <col min="2" max="2" width="75.75390625" style="3" customWidth="1"/>
    <col min="3" max="3" width="10.75390625" style="3" customWidth="1"/>
    <col min="4" max="16384" width="9.125" style="3" customWidth="1"/>
  </cols>
  <sheetData>
    <row r="1" spans="1:2" ht="12.75">
      <c r="A1" s="1"/>
      <c r="B1" s="2"/>
    </row>
    <row r="2" ht="12.75">
      <c r="C2" s="2" t="s">
        <v>0</v>
      </c>
    </row>
    <row r="3" ht="12.75">
      <c r="C3" s="2" t="s">
        <v>1</v>
      </c>
    </row>
    <row r="4" ht="12.75">
      <c r="C4" s="2"/>
    </row>
    <row r="5" spans="1:3" ht="18">
      <c r="A5" s="4" t="s">
        <v>2</v>
      </c>
      <c r="B5" s="5"/>
      <c r="C5" s="6"/>
    </row>
    <row r="6" spans="1:2" ht="18" customHeight="1">
      <c r="A6" s="4"/>
      <c r="B6" s="5"/>
    </row>
    <row r="7" spans="1:3" ht="12.75" customHeight="1" thickBot="1">
      <c r="A7" s="4"/>
      <c r="B7" s="5"/>
      <c r="C7" s="2" t="s">
        <v>3</v>
      </c>
    </row>
    <row r="8" spans="1:3" ht="15.75">
      <c r="A8" s="7" t="s">
        <v>4</v>
      </c>
      <c r="B8" s="8"/>
      <c r="C8" s="9"/>
    </row>
    <row r="9" spans="1:3" ht="12.75">
      <c r="A9" s="10"/>
      <c r="B9" s="11" t="s">
        <v>5</v>
      </c>
      <c r="C9" s="12">
        <v>90826</v>
      </c>
    </row>
    <row r="10" spans="1:3" ht="12.75">
      <c r="A10" s="10"/>
      <c r="B10" s="11" t="s">
        <v>6</v>
      </c>
      <c r="C10" s="12">
        <v>34652</v>
      </c>
    </row>
    <row r="11" spans="1:3" ht="12.75">
      <c r="A11" s="10"/>
      <c r="B11" s="11" t="s">
        <v>7</v>
      </c>
      <c r="C11" s="12">
        <v>34652</v>
      </c>
    </row>
    <row r="12" spans="1:3" ht="12.75">
      <c r="A12" s="13"/>
      <c r="B12" s="14" t="s">
        <v>8</v>
      </c>
      <c r="C12" s="22">
        <v>16024357</v>
      </c>
    </row>
    <row r="13" spans="1:3" ht="12.75">
      <c r="A13" s="13"/>
      <c r="B13" s="14"/>
      <c r="C13" s="12"/>
    </row>
    <row r="14" spans="1:3" ht="15.75">
      <c r="A14" s="15" t="s">
        <v>9</v>
      </c>
      <c r="B14" s="16"/>
      <c r="C14" s="12"/>
    </row>
    <row r="15" spans="1:3" ht="15">
      <c r="A15" s="13"/>
      <c r="B15" s="17" t="s">
        <v>10</v>
      </c>
      <c r="C15" s="12"/>
    </row>
    <row r="16" spans="1:3" ht="12.75">
      <c r="A16" s="10"/>
      <c r="B16" s="18" t="s">
        <v>11</v>
      </c>
      <c r="C16" s="12">
        <v>288978</v>
      </c>
    </row>
    <row r="17" spans="1:3" ht="12.75">
      <c r="A17" s="10"/>
      <c r="B17" s="18" t="s">
        <v>12</v>
      </c>
      <c r="C17" s="12">
        <f>276656+10112</f>
        <v>286768</v>
      </c>
    </row>
    <row r="18" spans="1:3" ht="14.25">
      <c r="A18" s="10"/>
      <c r="B18" s="18" t="s">
        <v>35</v>
      </c>
      <c r="C18" s="19">
        <v>101143</v>
      </c>
    </row>
    <row r="19" spans="1:3" ht="12.75">
      <c r="A19" s="10"/>
      <c r="B19" s="18" t="s">
        <v>13</v>
      </c>
      <c r="C19" s="12">
        <f>5533+203</f>
        <v>5736</v>
      </c>
    </row>
    <row r="20" spans="1:3" ht="12.75">
      <c r="A20" s="10"/>
      <c r="B20" s="20" t="s">
        <v>14</v>
      </c>
      <c r="C20" s="22">
        <v>10592621</v>
      </c>
    </row>
    <row r="21" spans="1:3" ht="12.75">
      <c r="A21" s="10"/>
      <c r="B21" s="20"/>
      <c r="C21" s="12"/>
    </row>
    <row r="22" spans="1:3" ht="15">
      <c r="A22" s="10"/>
      <c r="B22" s="21" t="s">
        <v>15</v>
      </c>
      <c r="C22" s="12"/>
    </row>
    <row r="23" spans="1:3" ht="12.75">
      <c r="A23" s="10"/>
      <c r="B23" s="20" t="s">
        <v>16</v>
      </c>
      <c r="C23" s="12">
        <v>167077</v>
      </c>
    </row>
    <row r="24" spans="1:3" ht="14.25">
      <c r="A24" s="10"/>
      <c r="B24" s="20" t="s">
        <v>36</v>
      </c>
      <c r="C24" s="12">
        <v>25000</v>
      </c>
    </row>
    <row r="25" spans="1:3" ht="14.25">
      <c r="A25" s="10"/>
      <c r="B25" s="20" t="s">
        <v>37</v>
      </c>
      <c r="C25" s="12">
        <v>142077</v>
      </c>
    </row>
    <row r="26" spans="1:3" ht="14.25">
      <c r="A26" s="10"/>
      <c r="B26" s="20" t="s">
        <v>38</v>
      </c>
      <c r="C26" s="12">
        <v>96892</v>
      </c>
    </row>
    <row r="27" spans="1:3" ht="14.25">
      <c r="A27" s="10"/>
      <c r="B27" s="20" t="s">
        <v>39</v>
      </c>
      <c r="C27" s="12">
        <v>41885</v>
      </c>
    </row>
    <row r="28" spans="1:3" ht="14.25">
      <c r="A28" s="10"/>
      <c r="B28" s="20" t="s">
        <v>40</v>
      </c>
      <c r="C28" s="12">
        <v>0</v>
      </c>
    </row>
    <row r="29" spans="1:3" ht="12.75">
      <c r="A29" s="10"/>
      <c r="B29" s="20" t="s">
        <v>17</v>
      </c>
      <c r="C29" s="12">
        <v>277511</v>
      </c>
    </row>
    <row r="30" spans="1:3" ht="12.75">
      <c r="A30" s="10"/>
      <c r="B30" s="20" t="s">
        <v>18</v>
      </c>
      <c r="C30" s="12">
        <v>276656</v>
      </c>
    </row>
    <row r="31" spans="1:3" ht="12.75">
      <c r="A31" s="10"/>
      <c r="B31" s="20" t="s">
        <v>19</v>
      </c>
      <c r="C31" s="12">
        <v>2119478</v>
      </c>
    </row>
    <row r="32" spans="1:3" ht="12.75">
      <c r="A32" s="10"/>
      <c r="B32" s="20" t="s">
        <v>20</v>
      </c>
      <c r="C32" s="12">
        <v>450000</v>
      </c>
    </row>
    <row r="33" spans="1:3" ht="12.75">
      <c r="A33" s="10"/>
      <c r="B33" s="20" t="s">
        <v>21</v>
      </c>
      <c r="C33" s="12">
        <v>0</v>
      </c>
    </row>
    <row r="34" spans="1:3" ht="12.75">
      <c r="A34" s="10"/>
      <c r="B34" s="20" t="s">
        <v>22</v>
      </c>
      <c r="C34" s="12">
        <v>650000</v>
      </c>
    </row>
    <row r="35" spans="1:3" ht="12.75">
      <c r="A35" s="10"/>
      <c r="B35" s="20" t="s">
        <v>23</v>
      </c>
      <c r="C35" s="12">
        <v>0</v>
      </c>
    </row>
    <row r="36" spans="1:3" ht="12.75">
      <c r="A36" s="10"/>
      <c r="B36" s="14" t="s">
        <v>24</v>
      </c>
      <c r="C36" s="22">
        <v>400000</v>
      </c>
    </row>
    <row r="37" spans="1:3" ht="12.75">
      <c r="A37" s="10"/>
      <c r="B37" s="23" t="s">
        <v>25</v>
      </c>
      <c r="C37" s="12">
        <v>0</v>
      </c>
    </row>
    <row r="38" spans="1:3" ht="12.75">
      <c r="A38" s="10"/>
      <c r="B38" s="20" t="s">
        <v>26</v>
      </c>
      <c r="C38" s="12">
        <v>5566</v>
      </c>
    </row>
    <row r="39" spans="1:3" ht="12.75">
      <c r="A39" s="10"/>
      <c r="B39" s="24" t="s">
        <v>27</v>
      </c>
      <c r="C39" s="25">
        <v>21450</v>
      </c>
    </row>
    <row r="40" spans="1:3" ht="12.75">
      <c r="A40" s="10"/>
      <c r="B40" s="24" t="s">
        <v>28</v>
      </c>
      <c r="C40" s="26">
        <v>2000</v>
      </c>
    </row>
    <row r="41" spans="1:3" ht="12.75">
      <c r="A41" s="10"/>
      <c r="B41" s="27" t="s">
        <v>29</v>
      </c>
      <c r="C41" s="28">
        <v>0</v>
      </c>
    </row>
    <row r="42" spans="1:3" ht="12.75">
      <c r="A42" s="10"/>
      <c r="B42" s="29" t="s">
        <v>30</v>
      </c>
      <c r="C42" s="25">
        <v>98644</v>
      </c>
    </row>
    <row r="43" spans="1:3" ht="12.75">
      <c r="A43" s="10"/>
      <c r="B43" s="30" t="s">
        <v>31</v>
      </c>
      <c r="C43" s="25"/>
    </row>
    <row r="44" spans="1:3" ht="12.75">
      <c r="A44" s="10"/>
      <c r="B44" s="30" t="s">
        <v>32</v>
      </c>
      <c r="C44" s="25">
        <v>98644</v>
      </c>
    </row>
    <row r="45" spans="1:3" ht="12.75">
      <c r="A45" s="10"/>
      <c r="B45" s="30" t="s">
        <v>44</v>
      </c>
      <c r="C45" s="25">
        <v>98644</v>
      </c>
    </row>
    <row r="46" spans="1:3" ht="12.75">
      <c r="A46" s="10"/>
      <c r="B46" s="30" t="s">
        <v>33</v>
      </c>
      <c r="C46" s="25">
        <v>63992</v>
      </c>
    </row>
    <row r="47" spans="1:3" ht="13.5" thickBot="1">
      <c r="A47" s="31"/>
      <c r="B47" s="32" t="s">
        <v>34</v>
      </c>
      <c r="C47" s="33">
        <v>34652</v>
      </c>
    </row>
    <row r="48" ht="12.75">
      <c r="A48" s="34"/>
    </row>
    <row r="49" ht="12.75">
      <c r="A49" s="35" t="s">
        <v>41</v>
      </c>
    </row>
    <row r="50" ht="12.75">
      <c r="A50" s="35" t="s">
        <v>42</v>
      </c>
    </row>
    <row r="51" spans="1:2" ht="12.75">
      <c r="A51" s="35" t="s">
        <v>43</v>
      </c>
      <c r="B51" s="36"/>
    </row>
    <row r="52" ht="12.75">
      <c r="A52" s="34"/>
    </row>
    <row r="53" spans="1:3" ht="12.75">
      <c r="A53" s="34"/>
      <c r="B53" s="37"/>
      <c r="C53" s="38"/>
    </row>
    <row r="54" spans="1:3" ht="12.75">
      <c r="A54" s="34"/>
      <c r="C54" s="39"/>
    </row>
    <row r="55" spans="1:3" ht="12.75">
      <c r="A55" s="34"/>
      <c r="B55" s="37"/>
      <c r="C55" s="38"/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180" verticalDpi="18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SIMAI</dc:creator>
  <cp:keywords/>
  <dc:description/>
  <cp:lastModifiedBy>Němec Michal, Ing. ;410;225131098</cp:lastModifiedBy>
  <dcterms:created xsi:type="dcterms:W3CDTF">2004-12-17T11:46:22Z</dcterms:created>
  <dcterms:modified xsi:type="dcterms:W3CDTF">2007-06-15T08:58:22Z</dcterms:modified>
  <cp:category/>
  <cp:version/>
  <cp:contentType/>
  <cp:contentStatus/>
</cp:coreProperties>
</file>