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řepočet na km" sheetId="1" r:id="rId1"/>
  </sheets>
  <definedNames>
    <definedName name="_xlnm.Print_Area" localSheetId="0">'přepočet na km'!$A$1:$F$43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<sst xmlns="http://schemas.openxmlformats.org/spreadsheetml/2006/main" count="50" uniqueCount="49">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</sst>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9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wrapText="1"/>
    </xf>
    <xf numFmtId="2" fontId="0" fillId="0" borderId="17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7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 textRotation="89" wrapText="1"/>
    </xf>
    <xf numFmtId="0" fontId="0" fillId="0" borderId="20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A2">
      <selection activeCell="I19" sqref="I19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29" t="s">
        <v>48</v>
      </c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ht="13.5" thickBot="1">
      <c r="A3" s="1" t="s">
        <v>0</v>
      </c>
    </row>
    <row r="4" spans="1:6" ht="13.5" thickTop="1">
      <c r="A4" s="39" t="s">
        <v>1</v>
      </c>
      <c r="B4" s="40"/>
      <c r="C4" s="26" t="s">
        <v>2</v>
      </c>
      <c r="D4" s="26" t="s">
        <v>3</v>
      </c>
      <c r="E4" s="34" t="s">
        <v>4</v>
      </c>
      <c r="F4" s="35"/>
    </row>
    <row r="5" spans="1:6" ht="12.75">
      <c r="A5" s="41"/>
      <c r="B5" s="42"/>
      <c r="C5" s="27"/>
      <c r="D5" s="27"/>
      <c r="E5" s="2" t="s">
        <v>46</v>
      </c>
      <c r="F5" s="3" t="s">
        <v>47</v>
      </c>
    </row>
    <row r="6" spans="1:6" ht="13.5" thickBot="1">
      <c r="A6" s="43"/>
      <c r="B6" s="44"/>
      <c r="C6" s="28"/>
      <c r="D6" s="28"/>
      <c r="E6" s="4" t="s">
        <v>5</v>
      </c>
      <c r="F6" s="5" t="s">
        <v>5</v>
      </c>
    </row>
    <row r="7" spans="1:6" ht="13.5" thickTop="1">
      <c r="A7" s="6" t="s">
        <v>6</v>
      </c>
      <c r="B7" s="17"/>
      <c r="C7" s="6">
        <v>11</v>
      </c>
      <c r="D7" s="23">
        <v>2310813.6</v>
      </c>
      <c r="E7" s="8">
        <f aca="true" t="shared" si="0" ref="E7:E40">D7/$E$41</f>
        <v>6.865097352912709</v>
      </c>
      <c r="F7" s="8">
        <f aca="true" t="shared" si="1" ref="F7:F40">D7/$F$42</f>
        <v>7.340090721437288</v>
      </c>
    </row>
    <row r="8" spans="1:6" ht="12.75">
      <c r="A8" s="2" t="s">
        <v>28</v>
      </c>
      <c r="B8" s="9"/>
      <c r="C8" s="2">
        <v>12</v>
      </c>
      <c r="D8" s="23">
        <v>402160.62</v>
      </c>
      <c r="E8" s="8">
        <f t="shared" si="0"/>
        <v>1.1947617963680557</v>
      </c>
      <c r="F8" s="8">
        <f t="shared" si="1"/>
        <v>1.2774268921515206</v>
      </c>
    </row>
    <row r="9" spans="1:6" ht="12.75">
      <c r="A9" s="2" t="s">
        <v>29</v>
      </c>
      <c r="B9" s="9"/>
      <c r="C9" s="2">
        <v>13</v>
      </c>
      <c r="D9" s="23">
        <v>905212.36</v>
      </c>
      <c r="E9" s="8">
        <f t="shared" si="0"/>
        <v>2.6892567087452948</v>
      </c>
      <c r="F9" s="8">
        <f t="shared" si="1"/>
        <v>2.875325315969384</v>
      </c>
    </row>
    <row r="10" spans="1:6" ht="12.75">
      <c r="A10" s="2" t="s">
        <v>30</v>
      </c>
      <c r="B10" s="9"/>
      <c r="C10" s="2">
        <v>14</v>
      </c>
      <c r="D10" s="23">
        <v>1223630.59</v>
      </c>
      <c r="E10" s="8">
        <f t="shared" si="0"/>
        <v>3.6352318180713565</v>
      </c>
      <c r="F10" s="8">
        <f t="shared" si="1"/>
        <v>3.886752068676519</v>
      </c>
    </row>
    <row r="11" spans="1:6" ht="12.75" customHeight="1">
      <c r="A11" s="9" t="s">
        <v>31</v>
      </c>
      <c r="B11" s="10"/>
      <c r="C11" s="2">
        <v>15</v>
      </c>
      <c r="D11" s="23">
        <v>548363.42</v>
      </c>
      <c r="E11" s="8">
        <f t="shared" si="0"/>
        <v>1.629109445727756</v>
      </c>
      <c r="F11" s="8">
        <f t="shared" si="1"/>
        <v>1.741826883448158</v>
      </c>
    </row>
    <row r="12" spans="1:6" ht="12.75">
      <c r="A12" s="2" t="s">
        <v>7</v>
      </c>
      <c r="B12" s="9"/>
      <c r="C12" s="2">
        <v>16</v>
      </c>
      <c r="D12" s="23">
        <v>3490397.58</v>
      </c>
      <c r="E12" s="8">
        <f t="shared" si="0"/>
        <v>10.36947298002354</v>
      </c>
      <c r="F12" s="8">
        <f t="shared" si="1"/>
        <v>11.086932711095852</v>
      </c>
    </row>
    <row r="13" spans="1:6" ht="12.75">
      <c r="A13" s="2" t="s">
        <v>32</v>
      </c>
      <c r="B13" s="9"/>
      <c r="C13" s="2">
        <v>17</v>
      </c>
      <c r="D13" s="23">
        <v>1168799.95</v>
      </c>
      <c r="E13" s="8">
        <f t="shared" si="0"/>
        <v>3.4723378133266594</v>
      </c>
      <c r="F13" s="8">
        <f t="shared" si="1"/>
        <v>3.7125874922197815</v>
      </c>
    </row>
    <row r="14" spans="1:6" ht="12.75">
      <c r="A14" s="2" t="s">
        <v>33</v>
      </c>
      <c r="B14" s="9"/>
      <c r="C14" s="2">
        <v>18</v>
      </c>
      <c r="D14" s="23">
        <v>185561.88</v>
      </c>
      <c r="E14" s="8">
        <f t="shared" si="0"/>
        <v>0.5512778578027695</v>
      </c>
      <c r="F14" s="8">
        <f t="shared" si="1"/>
        <v>0.5894205545788979</v>
      </c>
    </row>
    <row r="15" spans="1:6" ht="12.75">
      <c r="A15" s="2" t="s">
        <v>34</v>
      </c>
      <c r="B15" s="9"/>
      <c r="C15" s="2">
        <v>19</v>
      </c>
      <c r="D15" s="23">
        <v>266649.88</v>
      </c>
      <c r="E15" s="8">
        <f t="shared" si="0"/>
        <v>0.7921787310506099</v>
      </c>
      <c r="F15" s="8">
        <f t="shared" si="1"/>
        <v>0.8469892638940528</v>
      </c>
    </row>
    <row r="16" spans="1:6" ht="12.75">
      <c r="A16" s="11" t="s">
        <v>35</v>
      </c>
      <c r="B16" s="2"/>
      <c r="C16" s="2">
        <v>20</v>
      </c>
      <c r="D16" s="23">
        <v>11277.23</v>
      </c>
      <c r="E16" s="8">
        <f t="shared" si="0"/>
        <v>0.03350304058327672</v>
      </c>
      <c r="F16" s="8">
        <f t="shared" si="1"/>
        <v>0.035821102700154706</v>
      </c>
    </row>
    <row r="17" spans="1:6" ht="12.75" customHeight="1">
      <c r="A17" s="9" t="s">
        <v>36</v>
      </c>
      <c r="B17" s="10"/>
      <c r="C17" s="2">
        <v>21</v>
      </c>
      <c r="D17" s="23">
        <v>11842.04</v>
      </c>
      <c r="E17" s="8">
        <f t="shared" si="0"/>
        <v>0.03518101047054874</v>
      </c>
      <c r="F17" s="8">
        <f t="shared" si="1"/>
        <v>0.03761517065975777</v>
      </c>
    </row>
    <row r="18" spans="1:6" ht="12.75">
      <c r="A18" s="2" t="s">
        <v>37</v>
      </c>
      <c r="B18" s="2"/>
      <c r="C18" s="2">
        <v>22</v>
      </c>
      <c r="D18" s="23">
        <v>163854.64</v>
      </c>
      <c r="E18" s="8">
        <f t="shared" si="0"/>
        <v>0.48678874632141034</v>
      </c>
      <c r="F18" s="8">
        <f t="shared" si="1"/>
        <v>0.5204694670000415</v>
      </c>
    </row>
    <row r="19" spans="1:6" ht="12.75">
      <c r="A19" s="9" t="s">
        <v>8</v>
      </c>
      <c r="B19" s="10"/>
      <c r="C19" s="2">
        <v>23</v>
      </c>
      <c r="D19" s="23">
        <v>593390.8</v>
      </c>
      <c r="E19" s="8">
        <f t="shared" si="0"/>
        <v>1.7628793643601348</v>
      </c>
      <c r="F19" s="8">
        <f t="shared" si="1"/>
        <v>1.88485228980228</v>
      </c>
    </row>
    <row r="20" spans="1:6" ht="12.75">
      <c r="A20" s="2" t="s">
        <v>38</v>
      </c>
      <c r="B20" s="9"/>
      <c r="C20" s="2">
        <v>24</v>
      </c>
      <c r="D20" s="23">
        <v>303314.58</v>
      </c>
      <c r="E20" s="8">
        <f t="shared" si="0"/>
        <v>0.9011043211178219</v>
      </c>
      <c r="F20" s="8">
        <f t="shared" si="1"/>
        <v>0.9634513724233958</v>
      </c>
    </row>
    <row r="21" spans="1:6" ht="12.75">
      <c r="A21" s="2" t="s">
        <v>9</v>
      </c>
      <c r="B21" s="9"/>
      <c r="C21" s="2">
        <v>25</v>
      </c>
      <c r="D21" s="23">
        <v>685476.75</v>
      </c>
      <c r="E21" s="8">
        <f t="shared" si="0"/>
        <v>2.0364535771765437</v>
      </c>
      <c r="F21" s="8">
        <f t="shared" si="1"/>
        <v>2.1773549941180836</v>
      </c>
    </row>
    <row r="22" spans="1:6" ht="12.75">
      <c r="A22" s="2" t="s">
        <v>39</v>
      </c>
      <c r="B22" s="2"/>
      <c r="C22" s="2">
        <v>26</v>
      </c>
      <c r="D22" s="25">
        <v>12270745.92</v>
      </c>
      <c r="E22" s="8">
        <f t="shared" si="0"/>
        <v>36.45463456405849</v>
      </c>
      <c r="F22" s="8">
        <f t="shared" si="1"/>
        <v>38.97691630017517</v>
      </c>
    </row>
    <row r="23" spans="1:8" ht="12.75">
      <c r="A23" s="2" t="s">
        <v>10</v>
      </c>
      <c r="B23" s="9"/>
      <c r="C23" s="2">
        <v>27</v>
      </c>
      <c r="D23" s="23">
        <v>26262.58</v>
      </c>
      <c r="E23" s="8">
        <f t="shared" si="0"/>
        <v>0.07802237637802471</v>
      </c>
      <c r="F23" s="8">
        <f t="shared" si="1"/>
        <v>0.08342071371702352</v>
      </c>
      <c r="H23" s="12"/>
    </row>
    <row r="24" spans="1:9" ht="12.75">
      <c r="A24" s="2" t="s">
        <v>40</v>
      </c>
      <c r="B24" s="9"/>
      <c r="C24" s="2">
        <v>28</v>
      </c>
      <c r="D24" s="25">
        <v>12297008.5</v>
      </c>
      <c r="E24" s="8">
        <f t="shared" si="0"/>
        <v>36.53265694043651</v>
      </c>
      <c r="F24" s="8">
        <f t="shared" si="1"/>
        <v>39.06033701389219</v>
      </c>
      <c r="H24" s="18"/>
      <c r="I24" s="19"/>
    </row>
    <row r="25" spans="1:9" ht="12.75">
      <c r="A25" s="36" t="s">
        <v>11</v>
      </c>
      <c r="B25" s="2" t="s">
        <v>41</v>
      </c>
      <c r="C25" s="2">
        <v>29</v>
      </c>
      <c r="D25" s="25">
        <v>3646138.4</v>
      </c>
      <c r="E25" s="8">
        <f t="shared" si="0"/>
        <v>10.832156725316736</v>
      </c>
      <c r="F25" s="8">
        <f t="shared" si="1"/>
        <v>11.58162936158771</v>
      </c>
      <c r="H25" s="20"/>
      <c r="I25" s="19"/>
    </row>
    <row r="26" spans="1:9" ht="12.75">
      <c r="A26" s="37"/>
      <c r="B26" s="9" t="s">
        <v>12</v>
      </c>
      <c r="C26" s="2">
        <v>30</v>
      </c>
      <c r="D26" s="23">
        <v>3316978.8</v>
      </c>
      <c r="E26" s="8">
        <f t="shared" si="0"/>
        <v>9.854270538977083</v>
      </c>
      <c r="F26" s="8">
        <f t="shared" si="1"/>
        <v>10.536083617079365</v>
      </c>
      <c r="H26" s="18"/>
      <c r="I26" s="19"/>
    </row>
    <row r="27" spans="1:9" ht="12.75">
      <c r="A27" s="37"/>
      <c r="B27" s="9" t="s">
        <v>13</v>
      </c>
      <c r="C27" s="2">
        <v>31</v>
      </c>
      <c r="D27" s="23">
        <v>309898.42</v>
      </c>
      <c r="E27" s="8">
        <f t="shared" si="0"/>
        <v>0.9206639699601173</v>
      </c>
      <c r="F27" s="8">
        <f t="shared" si="1"/>
        <v>0.9843643456270448</v>
      </c>
      <c r="H27" s="18"/>
      <c r="I27" s="19"/>
    </row>
    <row r="28" spans="1:9" ht="12.75">
      <c r="A28" s="38"/>
      <c r="B28" s="2" t="s">
        <v>14</v>
      </c>
      <c r="C28" s="2">
        <v>32</v>
      </c>
      <c r="D28" s="23">
        <v>19261.18</v>
      </c>
      <c r="E28" s="8">
        <f t="shared" si="0"/>
        <v>0.057222216379536284</v>
      </c>
      <c r="F28" s="8">
        <f t="shared" si="1"/>
        <v>0.061181398881300274</v>
      </c>
      <c r="H28" s="19"/>
      <c r="I28" s="19"/>
    </row>
    <row r="29" spans="1:9" ht="12.75">
      <c r="A29" s="36" t="s">
        <v>15</v>
      </c>
      <c r="B29" s="2" t="s">
        <v>42</v>
      </c>
      <c r="C29" s="2">
        <v>33</v>
      </c>
      <c r="D29" s="25">
        <v>8650870.1</v>
      </c>
      <c r="E29" s="8">
        <f t="shared" si="0"/>
        <v>25.700500215119774</v>
      </c>
      <c r="F29" s="8">
        <f t="shared" si="1"/>
        <v>27.47870765230448</v>
      </c>
      <c r="H29" s="20"/>
      <c r="I29" s="19"/>
    </row>
    <row r="30" spans="1:9" ht="12.75">
      <c r="A30" s="37"/>
      <c r="B30" s="2" t="s">
        <v>16</v>
      </c>
      <c r="C30" s="2">
        <v>34</v>
      </c>
      <c r="D30" s="23">
        <v>339940.15</v>
      </c>
      <c r="E30" s="8">
        <f t="shared" si="0"/>
        <v>1.0099136615405715</v>
      </c>
      <c r="F30" s="8">
        <f t="shared" si="1"/>
        <v>1.0797891880413895</v>
      </c>
      <c r="H30" s="19"/>
      <c r="I30" s="19"/>
    </row>
    <row r="31" spans="1:9" ht="12.75">
      <c r="A31" s="37"/>
      <c r="B31" s="9" t="s">
        <v>17</v>
      </c>
      <c r="C31" s="2">
        <v>35</v>
      </c>
      <c r="D31" s="23">
        <v>6604567.84</v>
      </c>
      <c r="E31" s="8">
        <f t="shared" si="0"/>
        <v>19.621228296179495</v>
      </c>
      <c r="F31" s="8">
        <f t="shared" si="1"/>
        <v>20.978813315572967</v>
      </c>
      <c r="I31" s="12"/>
    </row>
    <row r="32" spans="1:9" ht="12.75">
      <c r="A32" s="38"/>
      <c r="B32" s="2" t="s">
        <v>18</v>
      </c>
      <c r="C32" s="2">
        <v>36</v>
      </c>
      <c r="D32" s="23">
        <v>1706362.11</v>
      </c>
      <c r="E32" s="8">
        <f t="shared" si="0"/>
        <v>5.069358257399708</v>
      </c>
      <c r="F32" s="8">
        <f t="shared" si="1"/>
        <v>5.420105148690121</v>
      </c>
      <c r="I32" s="12"/>
    </row>
    <row r="33" spans="1:8" ht="12.75">
      <c r="A33" s="2" t="s">
        <v>19</v>
      </c>
      <c r="B33" s="9"/>
      <c r="C33" s="2">
        <v>37</v>
      </c>
      <c r="D33" s="23">
        <v>3347450.78</v>
      </c>
      <c r="E33" s="8">
        <f t="shared" si="0"/>
        <v>9.944798441892319</v>
      </c>
      <c r="F33" s="8">
        <f t="shared" si="1"/>
        <v>10.632875109764807</v>
      </c>
      <c r="H33" s="12"/>
    </row>
    <row r="34" spans="1:8" ht="12.75">
      <c r="A34" s="2" t="s">
        <v>20</v>
      </c>
      <c r="B34" s="2"/>
      <c r="C34" s="2">
        <v>38</v>
      </c>
      <c r="D34" s="23">
        <v>1294407.36</v>
      </c>
      <c r="E34" s="8">
        <f t="shared" si="0"/>
        <v>3.8454994988460895</v>
      </c>
      <c r="F34" s="8">
        <f t="shared" si="1"/>
        <v>4.111568087056496</v>
      </c>
      <c r="H34" s="12"/>
    </row>
    <row r="35" spans="1:9" ht="12.75">
      <c r="A35" s="31" t="s">
        <v>43</v>
      </c>
      <c r="B35" s="2" t="s">
        <v>21</v>
      </c>
      <c r="C35" s="2">
        <v>39</v>
      </c>
      <c r="D35" s="23">
        <v>9254.91</v>
      </c>
      <c r="E35" s="8">
        <f t="shared" si="0"/>
        <v>0.027495016535494406</v>
      </c>
      <c r="F35" s="8">
        <f t="shared" si="1"/>
        <v>0.02939738584658545</v>
      </c>
      <c r="H35" s="12"/>
      <c r="I35" s="12"/>
    </row>
    <row r="36" spans="1:6" ht="12.75">
      <c r="A36" s="32"/>
      <c r="B36" s="2" t="s">
        <v>22</v>
      </c>
      <c r="C36" s="2">
        <v>40</v>
      </c>
      <c r="D36" s="23">
        <v>1257806.89</v>
      </c>
      <c r="E36" s="8">
        <f t="shared" si="0"/>
        <v>3.736764726940488</v>
      </c>
      <c r="F36" s="8">
        <f t="shared" si="1"/>
        <v>3.9953099993218366</v>
      </c>
    </row>
    <row r="37" spans="1:6" ht="12.75">
      <c r="A37" s="33"/>
      <c r="B37" s="2" t="s">
        <v>23</v>
      </c>
      <c r="C37" s="2">
        <v>41</v>
      </c>
      <c r="D37" s="23">
        <v>27345.56</v>
      </c>
      <c r="E37" s="8">
        <f t="shared" si="0"/>
        <v>0.08123975537010673</v>
      </c>
      <c r="F37" s="8">
        <f t="shared" si="1"/>
        <v>0.08686070188807382</v>
      </c>
    </row>
    <row r="38" spans="1:6" ht="12.75">
      <c r="A38" s="2" t="s">
        <v>24</v>
      </c>
      <c r="B38" s="2"/>
      <c r="C38" s="2">
        <v>42</v>
      </c>
      <c r="D38" s="23">
        <v>22524</v>
      </c>
      <c r="E38" s="8">
        <f t="shared" si="0"/>
        <v>0.06691558885450814</v>
      </c>
      <c r="F38" s="8">
        <f t="shared" si="1"/>
        <v>0.07154545196101211</v>
      </c>
    </row>
    <row r="39" spans="1:6" ht="12.75">
      <c r="A39" s="2" t="s">
        <v>44</v>
      </c>
      <c r="B39" s="2"/>
      <c r="C39" s="2">
        <v>43</v>
      </c>
      <c r="D39" s="23">
        <v>7402</v>
      </c>
      <c r="E39" s="8">
        <f t="shared" si="0"/>
        <v>0.021990285415604216</v>
      </c>
      <c r="F39" s="8">
        <f t="shared" si="1"/>
        <v>0.023511784559377184</v>
      </c>
    </row>
    <row r="40" spans="1:6" ht="13.5" thickBot="1">
      <c r="A40" s="13" t="s">
        <v>45</v>
      </c>
      <c r="B40" s="13"/>
      <c r="C40" s="13">
        <v>44</v>
      </c>
      <c r="D40" s="24">
        <v>56234.66</v>
      </c>
      <c r="E40" s="22">
        <f t="shared" si="0"/>
        <v>0.16706514775053524</v>
      </c>
      <c r="F40" s="22">
        <f t="shared" si="1"/>
        <v>0.17862431919613966</v>
      </c>
    </row>
    <row r="41" spans="1:6" ht="12.75">
      <c r="A41" s="14" t="s">
        <v>25</v>
      </c>
      <c r="B41" s="6"/>
      <c r="C41" s="14">
        <v>45</v>
      </c>
      <c r="D41" s="7"/>
      <c r="E41" s="16">
        <f>F42+21782.33</f>
        <v>336603.18</v>
      </c>
      <c r="F41" s="7"/>
    </row>
    <row r="42" spans="1:6" ht="12.75">
      <c r="A42" s="2" t="s">
        <v>26</v>
      </c>
      <c r="B42" s="2"/>
      <c r="C42" s="15">
        <v>46</v>
      </c>
      <c r="D42" s="7"/>
      <c r="E42" s="7"/>
      <c r="F42" s="21">
        <v>314820.85</v>
      </c>
    </row>
    <row r="43" spans="1:6" ht="12.75">
      <c r="A43" s="15" t="s">
        <v>27</v>
      </c>
      <c r="B43" s="2"/>
      <c r="C43" s="15">
        <v>47</v>
      </c>
      <c r="D43" s="16">
        <v>6078</v>
      </c>
      <c r="E43" s="7"/>
      <c r="F43" s="7"/>
    </row>
    <row r="49" ht="12.75">
      <c r="E49" s="16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2020-07-21T14:16:31Z</dcterms:modified>
  <cp:category/>
  <cp:version/>
  <cp:contentType/>
  <cp:contentStatus/>
</cp:coreProperties>
</file>