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"02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<sst xmlns="http://schemas.openxmlformats.org/spreadsheetml/2006/main" count="126" uniqueCount="96">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</sst>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9" borderId="8" applyNumberFormat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02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82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16383</v>
      </c>
      <c r="F5" s="24">
        <f t="shared" si="0"/>
        <v>32110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62</v>
      </c>
      <c r="F6" s="25">
        <f t="shared" si="0"/>
        <v>118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1348</v>
      </c>
      <c r="F7" s="25">
        <f t="shared" si="0"/>
        <v>2405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>
        <f t="shared" si="0"/>
        <v>666</v>
      </c>
      <c r="F8" s="25">
        <f t="shared" si="0"/>
        <v>1430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>
        <f t="shared" si="0"/>
        <v>602</v>
      </c>
      <c r="F9" s="25">
        <f t="shared" si="0"/>
        <v>1108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>
        <f t="shared" si="0"/>
        <v>1976</v>
      </c>
      <c r="F10" s="25">
        <f t="shared" si="0"/>
        <v>3599</v>
      </c>
      <c r="G10" s="40"/>
      <c r="H10" s="11"/>
    </row>
    <row r="11" spans="1:8" ht="60" customHeight="1">
      <c r="A11" s="2" t="s">
        <v>64</v>
      </c>
      <c r="C11" s="12" t="s">
        <v>87</v>
      </c>
      <c r="D11" s="38"/>
      <c r="E11" s="13">
        <f t="shared" si="0"/>
        <v>147</v>
      </c>
      <c r="F11" s="25">
        <f t="shared" si="0"/>
        <v>333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130</v>
      </c>
      <c r="F12" s="28">
        <f t="shared" si="0"/>
        <v>271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 t="shared" si="0"/>
        <v>-</v>
      </c>
      <c r="F13" s="29">
        <f t="shared" si="0"/>
        <v>3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21314</v>
      </c>
      <c r="F14" s="30">
        <f>SUM(F5:F13)</f>
        <v>41377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02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10768</v>
      </c>
      <c r="F5" s="24">
        <f t="shared" si="0"/>
        <v>20732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32</v>
      </c>
      <c r="F6" s="25">
        <f t="shared" si="0"/>
        <v>54</v>
      </c>
    </row>
    <row r="7" spans="1:6" ht="60" customHeight="1">
      <c r="A7" s="2" t="s">
        <v>80</v>
      </c>
      <c r="C7" s="12" t="s">
        <v>42</v>
      </c>
      <c r="D7" s="23"/>
      <c r="E7" s="13">
        <f t="shared" si="0"/>
        <v>688</v>
      </c>
      <c r="F7" s="25">
        <f t="shared" si="0"/>
        <v>1324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297</v>
      </c>
      <c r="F8" s="25">
        <f t="shared" si="0"/>
        <v>540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684</v>
      </c>
      <c r="F9" s="25">
        <f t="shared" si="0"/>
        <v>1181</v>
      </c>
    </row>
    <row r="10" spans="1:6" ht="60" customHeight="1">
      <c r="A10" s="2" t="s">
        <v>4</v>
      </c>
      <c r="C10" s="12" t="s">
        <v>85</v>
      </c>
      <c r="D10" s="23"/>
      <c r="E10" s="13">
        <f t="shared" si="0"/>
        <v>247</v>
      </c>
      <c r="F10" s="25">
        <f t="shared" si="0"/>
        <v>518</v>
      </c>
    </row>
    <row r="11" spans="1:6" ht="60" customHeight="1">
      <c r="A11" s="2" t="s">
        <v>93</v>
      </c>
      <c r="C11" s="12" t="s">
        <v>87</v>
      </c>
      <c r="D11" s="23"/>
      <c r="E11" s="13">
        <f t="shared" si="0"/>
        <v>58</v>
      </c>
      <c r="F11" s="25">
        <f t="shared" si="0"/>
        <v>126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34</v>
      </c>
      <c r="F12" s="28">
        <f t="shared" si="0"/>
        <v>61</v>
      </c>
    </row>
    <row r="13" spans="1:6" ht="60" customHeight="1">
      <c r="A13" s="2" t="s">
        <v>12</v>
      </c>
      <c r="C13" s="14" t="s">
        <v>86</v>
      </c>
      <c r="D13" s="23"/>
      <c r="E13" s="15" t="str">
        <f t="shared" si="0"/>
        <v>-</v>
      </c>
      <c r="F13" s="29">
        <f t="shared" si="0"/>
        <v>2</v>
      </c>
    </row>
    <row r="14" spans="3:6" ht="60" customHeight="1">
      <c r="C14" s="18" t="s">
        <v>16</v>
      </c>
      <c r="D14" s="23"/>
      <c r="E14" s="15">
        <f>SUM(E5:E13)</f>
        <v>12808</v>
      </c>
      <c r="F14" s="29">
        <f>SUM(F5:F13)</f>
        <v>24538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02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13521</v>
      </c>
      <c r="F5" s="24">
        <f t="shared" si="0"/>
        <v>27132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74</v>
      </c>
      <c r="F6" s="25">
        <f t="shared" si="0"/>
        <v>165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842</v>
      </c>
      <c r="F7" s="25">
        <f t="shared" si="0"/>
        <v>1657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861</v>
      </c>
      <c r="F8" s="25">
        <f t="shared" si="0"/>
        <v>1726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279</v>
      </c>
      <c r="F9" s="25">
        <f t="shared" si="0"/>
        <v>535</v>
      </c>
    </row>
    <row r="10" spans="1:6" ht="60" customHeight="1">
      <c r="A10" s="2" t="s">
        <v>8</v>
      </c>
      <c r="C10" s="12" t="s">
        <v>85</v>
      </c>
      <c r="D10" s="23"/>
      <c r="E10" s="13">
        <f t="shared" si="0"/>
        <v>657</v>
      </c>
      <c r="F10" s="25">
        <f t="shared" si="0"/>
        <v>1476</v>
      </c>
    </row>
    <row r="11" spans="1:6" ht="60" customHeight="1">
      <c r="A11" s="2" t="s">
        <v>76</v>
      </c>
      <c r="C11" s="12" t="s">
        <v>87</v>
      </c>
      <c r="D11" s="23"/>
      <c r="E11" s="13">
        <f t="shared" si="0"/>
        <v>34</v>
      </c>
      <c r="F11" s="25">
        <f t="shared" si="0"/>
        <v>49</v>
      </c>
    </row>
    <row r="12" spans="1:6" ht="60" customHeight="1">
      <c r="A12" s="2" t="s">
        <v>89</v>
      </c>
      <c r="C12" s="26" t="s">
        <v>63</v>
      </c>
      <c r="D12" s="23"/>
      <c r="E12" s="13">
        <f t="shared" si="0"/>
        <v>53</v>
      </c>
      <c r="F12" s="25">
        <f t="shared" si="0"/>
        <v>105</v>
      </c>
    </row>
    <row r="13" spans="1:6" ht="60" customHeight="1">
      <c r="A13" s="2" t="s">
        <v>84</v>
      </c>
      <c r="C13" s="14" t="s">
        <v>86</v>
      </c>
      <c r="D13" s="23"/>
      <c r="E13" s="15">
        <f t="shared" si="0"/>
        <v>277</v>
      </c>
      <c r="F13" s="29">
        <f t="shared" si="0"/>
        <v>597</v>
      </c>
    </row>
    <row r="14" spans="3:6" ht="60" customHeight="1">
      <c r="C14" s="18" t="s">
        <v>16</v>
      </c>
      <c r="D14" s="23"/>
      <c r="E14" s="15">
        <f>SUM(E5:E13)</f>
        <v>16598</v>
      </c>
      <c r="F14" s="29">
        <f>SUM(F5:F13)</f>
        <v>33442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52</v>
      </c>
      <c r="B1">
        <f>+IF(RADEK_POCET&lt;1,1,RADEK_POCET)+2</f>
        <v>54</v>
      </c>
    </row>
    <row r="2" spans="1:2" ht="15">
      <c r="A2" t="s">
        <v>83</v>
      </c>
      <c r="B2" t="s">
        <v>49</v>
      </c>
    </row>
    <row r="3" spans="1:2" ht="15">
      <c r="A3" t="s">
        <v>72</v>
      </c>
      <c r="B3">
        <v>62</v>
      </c>
    </row>
    <row r="4" spans="1:2" ht="15">
      <c r="A4" t="s">
        <v>9</v>
      </c>
      <c r="B4">
        <v>602</v>
      </c>
    </row>
    <row r="5" spans="1:2" ht="15">
      <c r="A5" t="s">
        <v>22</v>
      </c>
      <c r="B5">
        <v>1348</v>
      </c>
    </row>
    <row r="6" spans="1:2" ht="15">
      <c r="A6" t="s">
        <v>69</v>
      </c>
      <c r="B6">
        <v>666</v>
      </c>
    </row>
    <row r="7" spans="1:2" ht="15">
      <c r="A7" t="s">
        <v>59</v>
      </c>
      <c r="B7">
        <v>1976</v>
      </c>
    </row>
    <row r="8" spans="1:2" ht="15">
      <c r="A8" t="s">
        <v>90</v>
      </c>
      <c r="B8">
        <v>16383</v>
      </c>
    </row>
    <row r="9" spans="1:2" ht="15">
      <c r="A9" t="s">
        <v>73</v>
      </c>
      <c r="B9">
        <v>130</v>
      </c>
    </row>
    <row r="10" spans="1:2" ht="15">
      <c r="A10" t="s">
        <v>46</v>
      </c>
      <c r="B10">
        <v>147</v>
      </c>
    </row>
    <row r="11" spans="1:2" ht="15">
      <c r="A11" t="s">
        <v>65</v>
      </c>
      <c r="B11">
        <v>32</v>
      </c>
    </row>
    <row r="12" spans="1:2" ht="15">
      <c r="A12" t="s">
        <v>50</v>
      </c>
      <c r="B12">
        <v>684</v>
      </c>
    </row>
    <row r="13" spans="1:2" ht="15">
      <c r="A13" t="s">
        <v>15</v>
      </c>
      <c r="B13">
        <v>688</v>
      </c>
    </row>
    <row r="14" spans="1:2" ht="15">
      <c r="A14" t="s">
        <v>40</v>
      </c>
      <c r="B14">
        <v>297</v>
      </c>
    </row>
    <row r="15" spans="1:2" ht="15">
      <c r="A15" t="s">
        <v>75</v>
      </c>
      <c r="B15">
        <v>247</v>
      </c>
    </row>
    <row r="16" spans="1:2" ht="15">
      <c r="A16" t="s">
        <v>11</v>
      </c>
      <c r="B16">
        <v>10768</v>
      </c>
    </row>
    <row r="17" spans="1:2" ht="15">
      <c r="A17" t="s">
        <v>81</v>
      </c>
      <c r="B17">
        <v>34</v>
      </c>
    </row>
    <row r="18" spans="1:2" ht="15">
      <c r="A18" t="s">
        <v>7</v>
      </c>
      <c r="B18">
        <v>58</v>
      </c>
    </row>
    <row r="19" spans="1:2" ht="15">
      <c r="A19" t="s">
        <v>45</v>
      </c>
      <c r="B19">
        <v>74</v>
      </c>
    </row>
    <row r="20" spans="1:2" ht="15">
      <c r="A20" t="s">
        <v>27</v>
      </c>
      <c r="B20">
        <v>279</v>
      </c>
    </row>
    <row r="21" spans="1:2" ht="15">
      <c r="A21" t="s">
        <v>91</v>
      </c>
      <c r="B21">
        <v>842</v>
      </c>
    </row>
    <row r="22" spans="1:2" ht="15">
      <c r="A22" t="s">
        <v>17</v>
      </c>
      <c r="B22">
        <v>861</v>
      </c>
    </row>
    <row r="23" spans="1:2" ht="15">
      <c r="A23" t="s">
        <v>94</v>
      </c>
      <c r="B23">
        <v>657</v>
      </c>
    </row>
    <row r="24" spans="1:2" ht="15">
      <c r="A24" t="s">
        <v>52</v>
      </c>
      <c r="B24">
        <v>13521</v>
      </c>
    </row>
    <row r="25" spans="1:2" ht="15">
      <c r="A25" t="s">
        <v>2</v>
      </c>
      <c r="B25">
        <v>53</v>
      </c>
    </row>
    <row r="26" spans="1:2" ht="15">
      <c r="A26" t="s">
        <v>5</v>
      </c>
      <c r="B26">
        <v>34</v>
      </c>
    </row>
    <row r="27" spans="1:2" ht="15">
      <c r="A27" t="s">
        <v>24</v>
      </c>
      <c r="B27">
        <v>277</v>
      </c>
    </row>
    <row r="28" spans="1:2" ht="15">
      <c r="A28" t="s">
        <v>19</v>
      </c>
      <c r="B28">
        <v>118</v>
      </c>
    </row>
    <row r="29" spans="1:2" ht="15">
      <c r="A29" t="s">
        <v>41</v>
      </c>
      <c r="B29">
        <v>1108</v>
      </c>
    </row>
    <row r="30" spans="1:2" ht="15">
      <c r="A30" t="s">
        <v>71</v>
      </c>
      <c r="B30">
        <v>2405</v>
      </c>
    </row>
    <row r="31" spans="1:2" ht="15">
      <c r="A31" t="s">
        <v>57</v>
      </c>
      <c r="B31">
        <v>1430</v>
      </c>
    </row>
    <row r="32" spans="1:2" ht="15">
      <c r="A32" t="s">
        <v>77</v>
      </c>
      <c r="B32">
        <v>3599</v>
      </c>
    </row>
    <row r="33" spans="1:2" ht="15">
      <c r="A33" t="s">
        <v>78</v>
      </c>
      <c r="B33">
        <v>32110</v>
      </c>
    </row>
    <row r="34" spans="1:2" ht="15">
      <c r="A34" t="s">
        <v>33</v>
      </c>
      <c r="B34">
        <v>271</v>
      </c>
    </row>
    <row r="35" spans="1:2" ht="15">
      <c r="A35" t="s">
        <v>23</v>
      </c>
      <c r="B35">
        <v>333</v>
      </c>
    </row>
    <row r="36" spans="1:2" ht="15">
      <c r="A36" t="s">
        <v>79</v>
      </c>
      <c r="B36">
        <v>3</v>
      </c>
    </row>
    <row r="37" spans="1:2" ht="15">
      <c r="A37" t="s">
        <v>14</v>
      </c>
      <c r="B37">
        <v>54</v>
      </c>
    </row>
    <row r="38" spans="1:2" ht="15">
      <c r="A38" t="s">
        <v>18</v>
      </c>
      <c r="B38">
        <v>1181</v>
      </c>
    </row>
    <row r="39" spans="1:2" ht="15">
      <c r="A39" t="s">
        <v>62</v>
      </c>
      <c r="B39">
        <v>1324</v>
      </c>
    </row>
    <row r="40" spans="1:2" ht="15">
      <c r="A40" t="s">
        <v>28</v>
      </c>
      <c r="B40">
        <v>540</v>
      </c>
    </row>
    <row r="41" spans="1:2" ht="15">
      <c r="A41" t="s">
        <v>55</v>
      </c>
      <c r="B41">
        <v>518</v>
      </c>
    </row>
    <row r="42" spans="1:2" ht="15">
      <c r="A42" t="s">
        <v>0</v>
      </c>
      <c r="B42">
        <v>20732</v>
      </c>
    </row>
    <row r="43" spans="1:2" ht="15">
      <c r="A43" t="s">
        <v>35</v>
      </c>
      <c r="B43">
        <v>61</v>
      </c>
    </row>
    <row r="44" spans="1:2" ht="15">
      <c r="A44" t="s">
        <v>43</v>
      </c>
      <c r="B44">
        <v>126</v>
      </c>
    </row>
    <row r="45" spans="1:2" ht="15">
      <c r="A45" t="s">
        <v>67</v>
      </c>
      <c r="B45">
        <v>2</v>
      </c>
    </row>
    <row r="46" spans="1:2" ht="15">
      <c r="A46" t="s">
        <v>92</v>
      </c>
      <c r="B46">
        <v>165</v>
      </c>
    </row>
    <row r="47" spans="1:2" ht="15">
      <c r="A47" t="s">
        <v>3</v>
      </c>
      <c r="B47">
        <v>535</v>
      </c>
    </row>
    <row r="48" spans="1:2" ht="15">
      <c r="A48" t="s">
        <v>47</v>
      </c>
      <c r="B48">
        <v>1657</v>
      </c>
    </row>
    <row r="49" spans="1:2" ht="15">
      <c r="A49" t="s">
        <v>6</v>
      </c>
      <c r="B49">
        <v>1726</v>
      </c>
    </row>
    <row r="50" spans="1:2" ht="15">
      <c r="A50" t="s">
        <v>70</v>
      </c>
      <c r="B50">
        <v>1476</v>
      </c>
    </row>
    <row r="51" spans="1:2" ht="15">
      <c r="A51" t="s">
        <v>37</v>
      </c>
      <c r="B51">
        <v>27132</v>
      </c>
    </row>
    <row r="52" spans="1:2" ht="15">
      <c r="A52" t="s">
        <v>54</v>
      </c>
      <c r="B52">
        <v>105</v>
      </c>
    </row>
    <row r="53" spans="1:2" ht="15">
      <c r="A53" t="s">
        <v>34</v>
      </c>
      <c r="B53">
        <v>49</v>
      </c>
    </row>
    <row r="54" spans="1:2" ht="15">
      <c r="A54" t="s">
        <v>48</v>
      </c>
      <c r="B54">
        <v>597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MD</cp:lastModifiedBy>
  <dcterms:created xsi:type="dcterms:W3CDTF">2014-08-25T08:50:57Z</dcterms:created>
  <dcterms:modified xsi:type="dcterms:W3CDTF">2015-03-06T07:12:30Z</dcterms:modified>
  <cp:category/>
  <cp:version/>
  <cp:contentType/>
  <cp:contentStatus/>
</cp:coreProperties>
</file>